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-2021\Budgets-for website publishing\"/>
    </mc:Choice>
  </mc:AlternateContent>
  <xr:revisionPtr revIDLastSave="0" documentId="8_{F71D4498-E012-4D9C-BD7B-1685E439DF52}" xr6:coauthVersionLast="45" xr6:coauthVersionMax="45" xr10:uidLastSave="{00000000-0000-0000-0000-000000000000}"/>
  <bookViews>
    <workbookView xWindow="5070" yWindow="2130" windowWidth="16200" windowHeight="9360" xr2:uid="{DA28DD3B-4E09-499B-A2D6-5D7B7B00D678}"/>
  </bookViews>
  <sheets>
    <sheet name="Sheet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K18" i="1"/>
  <c r="K29" i="1"/>
  <c r="K38" i="1"/>
  <c r="K40" i="1" s="1"/>
  <c r="F18" i="1"/>
  <c r="F10" i="1"/>
  <c r="F5" i="1"/>
  <c r="F20" i="1" s="1"/>
  <c r="F31" i="1" s="1"/>
  <c r="K20" i="1" l="1"/>
  <c r="K31" i="1" s="1"/>
  <c r="K35" i="1" s="1"/>
</calcChain>
</file>

<file path=xl/sharedStrings.xml><?xml version="1.0" encoding="utf-8"?>
<sst xmlns="http://schemas.openxmlformats.org/spreadsheetml/2006/main" count="41" uniqueCount="31">
  <si>
    <t>BEDMINSTER TOWNSHIP SCHOOL PTO</t>
  </si>
  <si>
    <t>Treasurer's Report</t>
  </si>
  <si>
    <t>July 31, 2018</t>
  </si>
  <si>
    <t>Beginning Cash Balance as of 6/11/18</t>
  </si>
  <si>
    <t>INFLOWS</t>
  </si>
  <si>
    <t>DATE</t>
  </si>
  <si>
    <t>TOTAL INFLOWS</t>
  </si>
  <si>
    <t>OUTFLOWS</t>
  </si>
  <si>
    <t>Check Number</t>
  </si>
  <si>
    <t>TOTAL OUTFLOWS</t>
  </si>
  <si>
    <t xml:space="preserve"> </t>
  </si>
  <si>
    <t>Ending Cash Balance as of 7/31/18</t>
  </si>
  <si>
    <t xml:space="preserve">  </t>
  </si>
  <si>
    <t>PENDING INFLOWS</t>
  </si>
  <si>
    <t>Date</t>
  </si>
  <si>
    <t>PENDING OUTFLOWS</t>
  </si>
  <si>
    <t xml:space="preserve">Balance per Checkbook - 07/31/2018 </t>
  </si>
  <si>
    <t>Please contact Ralph Wojtech, PTO Treasurer (RBW5611@yahoo.com) if you have any questions or comments.</t>
  </si>
  <si>
    <t>A</t>
  </si>
  <si>
    <t>Prior Year - Oct 2017 10/31/2017</t>
  </si>
  <si>
    <t>Shortfall Checking Account with PY</t>
  </si>
  <si>
    <t>In addition - Fall Festival Lost Proceeds</t>
  </si>
  <si>
    <t xml:space="preserve">Net Proceeds Deficit </t>
  </si>
  <si>
    <t>A - Larger than Current Adjusted Checing Account Balance.</t>
  </si>
  <si>
    <t>Beginning Cash Balance as of 09/06/2020</t>
  </si>
  <si>
    <t>Membership Dues</t>
  </si>
  <si>
    <t>Membership Dues Paypal</t>
  </si>
  <si>
    <t>Bank Statement  Cash Balance as of 10/12/2020</t>
  </si>
  <si>
    <t>Balance per Checkbook - 10/12/2020</t>
  </si>
  <si>
    <t>Bank Balance - 50 / 50 Raffle Bank Balance - 10/12/2020</t>
  </si>
  <si>
    <t>Total Cash Available - 10/12/2020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</si>
</sst>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4" fontId="0" fillId="0" borderId="0" xfId="2" applyFont="1"/>
    <xf numFmtId="44" fontId="3" fillId="0" borderId="0" xfId="0" applyNumberFormat="1" applyFont="1"/>
    <xf numFmtId="14" fontId="0" fillId="0" borderId="0" xfId="0" quotePrefix="1" applyNumberFormat="1" applyAlignment="1">
      <alignment horizontal="center"/>
    </xf>
    <xf numFmtId="14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1" fontId="5" fillId="0" borderId="0" xfId="0" quotePrefix="1" applyNumberFormat="1" applyFont="1" applyAlignment="1">
      <alignment horizontal="right"/>
    </xf>
    <xf numFmtId="44" fontId="4" fillId="0" borderId="0" xfId="0" applyNumberFormat="1" applyFont="1"/>
    <xf numFmtId="164" fontId="0" fillId="0" borderId="0" xfId="0" quotePrefix="1" applyNumberForma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/>
    <xf numFmtId="44" fontId="3" fillId="3" borderId="1" xfId="0" applyNumberFormat="1" applyFont="1" applyFill="1" applyBorder="1"/>
    <xf numFmtId="44" fontId="4" fillId="3" borderId="1" xfId="0" applyNumberFormat="1" applyFont="1" applyFill="1" applyBorder="1"/>
    <xf numFmtId="44" fontId="9" fillId="3" borderId="1" xfId="0" applyNumberFormat="1" applyFont="1" applyFill="1" applyBorder="1"/>
    <xf numFmtId="0" fontId="10" fillId="4" borderId="1" xfId="0" applyFont="1" applyFill="1" applyBorder="1"/>
    <xf numFmtId="44" fontId="2" fillId="4" borderId="1" xfId="0" applyNumberFormat="1" applyFont="1" applyFill="1" applyBorder="1"/>
    <xf numFmtId="44" fontId="10" fillId="4" borderId="1" xfId="0" applyNumberFormat="1" applyFont="1" applyFill="1" applyBorder="1"/>
    <xf numFmtId="0" fontId="5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44" fontId="12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43" fontId="10" fillId="4" borderId="2" xfId="1" applyFont="1" applyFill="1" applyBorder="1"/>
    <xf numFmtId="43" fontId="5" fillId="0" borderId="0" xfId="1" applyFont="1" applyFill="1" applyBorder="1"/>
    <xf numFmtId="44" fontId="5" fillId="0" borderId="0" xfId="0" applyNumberFormat="1" applyFont="1"/>
    <xf numFmtId="43" fontId="5" fillId="0" borderId="0" xfId="0" applyNumberFormat="1" applyFont="1"/>
    <xf numFmtId="14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5" fontId="8" fillId="0" borderId="0" xfId="0" quotePrefix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ndy\AppData\Local\Temp\PTO%20Mtg%20Treasurer%20Report%20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2.16"/>
      <sheetName val="10.11.16"/>
      <sheetName val="11.14.16"/>
      <sheetName val="1.9.17"/>
      <sheetName val="2.6.17"/>
      <sheetName val="3.20.17"/>
      <sheetName val="4.3.17"/>
      <sheetName val="6.12.17"/>
      <sheetName val="6.30.17"/>
      <sheetName val="7.31.17"/>
      <sheetName val="8.31.17"/>
      <sheetName val="9.11.17"/>
      <sheetName val="10.9.17"/>
      <sheetName val="11.13.17"/>
      <sheetName val="1.8.18"/>
      <sheetName val="2.12.18"/>
      <sheetName val="3.12.18"/>
      <sheetName val="4.17.18"/>
      <sheetName val="5.7.18"/>
      <sheetName val="6.11.18"/>
      <sheetName val="6.30.18"/>
      <sheetName val="07_31_18"/>
      <sheetName val="08.31.18"/>
      <sheetName val="09.30.18 "/>
      <sheetName val="10.31.18  (2)"/>
      <sheetName val="11.30.18"/>
      <sheetName val="12.31.18 "/>
      <sheetName val="01.31.19  "/>
      <sheetName val="02.28.19   (2)"/>
      <sheetName val="03.31.19  "/>
      <sheetName val="04.30.19   "/>
      <sheetName val="05.31.19    "/>
      <sheetName val="06.30.19     (2)"/>
      <sheetName val="0701_Thru_083119    "/>
      <sheetName val="09.30.19"/>
      <sheetName val="10.31.19 "/>
      <sheetName val="11.30.19  "/>
      <sheetName val="12.31.19  "/>
      <sheetName val="01.31.20  "/>
      <sheetName val="02.29.20  "/>
      <sheetName val="Sheet3"/>
      <sheetName val="Sheet2"/>
      <sheetName val="FY19 Summary of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E38">
            <v>26251.160000000022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4CC8-862C-4DAD-987A-904E54AB72CB}">
  <dimension ref="A1:Q41"/>
  <sheetViews>
    <sheetView tabSelected="1" topLeftCell="G1" workbookViewId="0">
      <selection activeCell="H24" sqref="H24"/>
    </sheetView>
  </sheetViews>
  <sheetFormatPr defaultColWidth="8.85546875" defaultRowHeight="15" x14ac:dyDescent="0.25"/>
  <cols>
    <col min="1" max="1" width="88" hidden="1" customWidth="1"/>
    <col min="2" max="2" width="11.85546875" hidden="1" customWidth="1"/>
    <col min="3" max="3" width="50.85546875" hidden="1" customWidth="1"/>
    <col min="4" max="4" width="3.85546875" hidden="1" customWidth="1"/>
    <col min="5" max="5" width="14" style="1" hidden="1" customWidth="1"/>
    <col min="6" max="6" width="13.28515625" style="1" hidden="1" customWidth="1"/>
    <col min="7" max="7" width="23.85546875" style="29" customWidth="1"/>
    <col min="8" max="8" width="14.140625" style="30" bestFit="1" customWidth="1"/>
    <col min="9" max="9" width="44.140625" customWidth="1"/>
    <col min="10" max="10" width="12.42578125" bestFit="1" customWidth="1"/>
    <col min="11" max="11" width="13.7109375" bestFit="1" customWidth="1"/>
    <col min="12" max="12" width="12" customWidth="1"/>
    <col min="13" max="13" width="10.42578125" bestFit="1" customWidth="1"/>
    <col min="14" max="14" width="11.5703125" bestFit="1" customWidth="1"/>
  </cols>
  <sheetData>
    <row r="1" spans="1:12" ht="26.25" x14ac:dyDescent="0.4">
      <c r="A1" s="39" t="s">
        <v>0</v>
      </c>
      <c r="B1" s="39"/>
      <c r="C1" s="39"/>
      <c r="D1" s="39"/>
      <c r="E1" s="39"/>
      <c r="F1" s="39"/>
      <c r="G1" s="39" t="s">
        <v>0</v>
      </c>
      <c r="H1" s="39"/>
      <c r="I1" s="39"/>
      <c r="J1" s="39"/>
      <c r="K1" s="39"/>
    </row>
    <row r="2" spans="1:12" ht="23.25" x14ac:dyDescent="0.35">
      <c r="A2" s="40" t="s">
        <v>1</v>
      </c>
      <c r="B2" s="40"/>
      <c r="C2" s="40"/>
      <c r="D2" s="40"/>
      <c r="E2" s="40"/>
      <c r="F2" s="40"/>
      <c r="G2" s="40" t="s">
        <v>1</v>
      </c>
      <c r="H2" s="40"/>
      <c r="I2" s="40"/>
      <c r="J2" s="40"/>
      <c r="K2" s="40"/>
    </row>
    <row r="3" spans="1:12" ht="18.75" x14ac:dyDescent="0.3">
      <c r="A3" s="41" t="s">
        <v>2</v>
      </c>
      <c r="B3" s="41"/>
      <c r="C3" s="41"/>
      <c r="D3" s="41"/>
      <c r="E3" s="41"/>
      <c r="F3" s="41"/>
      <c r="G3" s="41">
        <v>44117</v>
      </c>
      <c r="H3" s="41"/>
      <c r="I3" s="41"/>
      <c r="J3" s="41"/>
      <c r="K3" s="41"/>
    </row>
    <row r="4" spans="1:12" x14ac:dyDescent="0.25">
      <c r="G4"/>
      <c r="H4" s="2"/>
      <c r="J4" s="1"/>
      <c r="K4" s="1"/>
    </row>
    <row r="5" spans="1:12" s="4" customFormat="1" ht="15.75" thickBot="1" x14ac:dyDescent="0.3">
      <c r="A5" s="37" t="s">
        <v>3</v>
      </c>
      <c r="B5" s="37"/>
      <c r="C5" s="37"/>
      <c r="D5" s="37"/>
      <c r="E5" s="37"/>
      <c r="F5" s="3">
        <f>+'[1]6.30.18'!E38</f>
        <v>26251.160000000022</v>
      </c>
      <c r="G5" s="37" t="s">
        <v>24</v>
      </c>
      <c r="H5" s="37"/>
      <c r="I5" s="37"/>
      <c r="J5" s="3"/>
      <c r="K5" s="3">
        <v>43880.71</v>
      </c>
    </row>
    <row r="6" spans="1:12" ht="15.75" thickTop="1" x14ac:dyDescent="0.25">
      <c r="G6"/>
      <c r="H6" s="2"/>
      <c r="J6" s="1"/>
      <c r="K6" s="1"/>
    </row>
    <row r="7" spans="1:12" x14ac:dyDescent="0.25">
      <c r="A7" s="4" t="s">
        <v>4</v>
      </c>
      <c r="B7" s="4"/>
      <c r="G7" s="4" t="s">
        <v>4</v>
      </c>
      <c r="H7" s="5" t="s">
        <v>5</v>
      </c>
      <c r="J7" s="1"/>
      <c r="K7" s="1"/>
    </row>
    <row r="8" spans="1:12" ht="15.75" customHeight="1" x14ac:dyDescent="0.25">
      <c r="A8" s="4"/>
      <c r="B8" s="4"/>
      <c r="G8" s="6"/>
      <c r="H8" s="7"/>
      <c r="J8" s="8"/>
    </row>
    <row r="9" spans="1:12" x14ac:dyDescent="0.25">
      <c r="A9" s="6"/>
      <c r="B9" s="6"/>
      <c r="G9" s="6"/>
      <c r="H9" s="7"/>
      <c r="J9" s="1"/>
      <c r="K9" s="1"/>
    </row>
    <row r="10" spans="1:12" x14ac:dyDescent="0.25">
      <c r="A10" t="s">
        <v>6</v>
      </c>
      <c r="F10" s="1" t="e">
        <f>SUM(#REF!)</f>
        <v>#REF!</v>
      </c>
      <c r="G10" t="s">
        <v>6</v>
      </c>
      <c r="H10" s="2"/>
      <c r="J10" s="1"/>
      <c r="K10" s="1">
        <f>SUM(J8:J9)</f>
        <v>0</v>
      </c>
    </row>
    <row r="11" spans="1:12" x14ac:dyDescent="0.25">
      <c r="A11" s="6"/>
      <c r="B11" s="6"/>
      <c r="G11" s="6"/>
      <c r="H11" s="7"/>
      <c r="J11" s="1"/>
      <c r="K11" s="1"/>
    </row>
    <row r="12" spans="1:12" x14ac:dyDescent="0.25">
      <c r="A12" s="4" t="s">
        <v>7</v>
      </c>
      <c r="B12" s="4" t="s">
        <v>8</v>
      </c>
      <c r="G12" s="4" t="s">
        <v>7</v>
      </c>
      <c r="H12" s="5" t="s">
        <v>5</v>
      </c>
      <c r="J12" s="1"/>
      <c r="K12" s="1"/>
    </row>
    <row r="13" spans="1:12" x14ac:dyDescent="0.25">
      <c r="A13" s="4"/>
      <c r="B13" s="4"/>
      <c r="G13" s="4"/>
      <c r="H13" s="7"/>
      <c r="J13" s="9"/>
      <c r="K13" s="1"/>
    </row>
    <row r="14" spans="1:12" x14ac:dyDescent="0.25">
      <c r="A14" s="4"/>
      <c r="B14" s="4"/>
      <c r="G14" s="4"/>
      <c r="H14" s="10"/>
      <c r="J14" s="9"/>
      <c r="K14" s="1"/>
    </row>
    <row r="15" spans="1:12" x14ac:dyDescent="0.25">
      <c r="A15" s="4"/>
      <c r="B15" s="4"/>
      <c r="G15" s="4"/>
      <c r="H15" s="7"/>
      <c r="J15" s="9"/>
      <c r="K15" s="1"/>
      <c r="L15" s="11"/>
    </row>
    <row r="16" spans="1:12" x14ac:dyDescent="0.25">
      <c r="A16" s="4"/>
      <c r="B16" s="4"/>
      <c r="G16" s="4"/>
      <c r="H16" s="10"/>
      <c r="J16" s="9"/>
      <c r="K16" s="1"/>
      <c r="L16" s="11"/>
    </row>
    <row r="17" spans="1:14" x14ac:dyDescent="0.25">
      <c r="A17" s="11"/>
      <c r="B17" s="12"/>
      <c r="E17" s="9"/>
      <c r="F17" s="9"/>
      <c r="G17" s="11"/>
      <c r="H17" s="7"/>
      <c r="J17" s="1"/>
      <c r="K17" s="9"/>
      <c r="N17" s="13"/>
    </row>
    <row r="18" spans="1:14" x14ac:dyDescent="0.25">
      <c r="A18" t="s">
        <v>9</v>
      </c>
      <c r="E18" s="9"/>
      <c r="F18" s="9" t="e">
        <f>SUM(#REF!)</f>
        <v>#REF!</v>
      </c>
      <c r="G18" t="s">
        <v>9</v>
      </c>
      <c r="H18" s="2"/>
      <c r="J18" s="9"/>
      <c r="K18" s="9">
        <f>SUM(J13:J17)</f>
        <v>0</v>
      </c>
    </row>
    <row r="19" spans="1:14" x14ac:dyDescent="0.25">
      <c r="G19"/>
      <c r="H19" s="2"/>
      <c r="J19" s="1"/>
      <c r="K19" s="1"/>
      <c r="M19" t="s">
        <v>10</v>
      </c>
    </row>
    <row r="20" spans="1:14" s="4" customFormat="1" ht="15.75" thickBot="1" x14ac:dyDescent="0.3">
      <c r="A20" s="37" t="s">
        <v>11</v>
      </c>
      <c r="B20" s="37"/>
      <c r="C20" s="37"/>
      <c r="D20" s="37"/>
      <c r="E20" s="37"/>
      <c r="F20" s="3" t="e">
        <f>SUM(F5:F18)</f>
        <v>#REF!</v>
      </c>
      <c r="G20" s="37" t="s">
        <v>27</v>
      </c>
      <c r="H20" s="37"/>
      <c r="I20" s="37"/>
      <c r="J20" s="37"/>
      <c r="K20" s="3">
        <f>SUM(K5:K18)</f>
        <v>43880.71</v>
      </c>
      <c r="M20" s="4" t="s">
        <v>10</v>
      </c>
      <c r="N20" s="14" t="s">
        <v>12</v>
      </c>
    </row>
    <row r="21" spans="1:14" ht="15.75" thickTop="1" x14ac:dyDescent="0.25">
      <c r="G21"/>
      <c r="H21" s="2"/>
      <c r="J21" s="1"/>
      <c r="K21" s="1"/>
    </row>
    <row r="22" spans="1:14" x14ac:dyDescent="0.25">
      <c r="G22"/>
      <c r="H22" s="2"/>
      <c r="J22" s="1"/>
      <c r="K22" s="1"/>
    </row>
    <row r="23" spans="1:14" x14ac:dyDescent="0.25">
      <c r="A23" s="4" t="s">
        <v>13</v>
      </c>
      <c r="B23" s="4"/>
      <c r="G23" s="4" t="s">
        <v>13</v>
      </c>
      <c r="H23" s="5" t="s">
        <v>14</v>
      </c>
      <c r="J23" s="1"/>
      <c r="K23" s="1"/>
    </row>
    <row r="24" spans="1:14" x14ac:dyDescent="0.25">
      <c r="A24" s="4"/>
      <c r="B24" s="4"/>
      <c r="G24" s="4"/>
      <c r="H24" s="36">
        <v>44116</v>
      </c>
      <c r="I24" t="s">
        <v>25</v>
      </c>
      <c r="J24" s="1">
        <v>180</v>
      </c>
      <c r="K24" s="1"/>
    </row>
    <row r="25" spans="1:14" x14ac:dyDescent="0.25">
      <c r="G25"/>
      <c r="H25" s="7">
        <v>44116</v>
      </c>
      <c r="I25" t="s">
        <v>26</v>
      </c>
      <c r="J25" s="1">
        <v>547.6</v>
      </c>
      <c r="K25" s="1"/>
    </row>
    <row r="26" spans="1:14" x14ac:dyDescent="0.25">
      <c r="A26" s="4" t="s">
        <v>15</v>
      </c>
      <c r="B26" s="4"/>
      <c r="G26" s="4" t="s">
        <v>15</v>
      </c>
      <c r="H26" s="15"/>
      <c r="J26" s="9"/>
      <c r="K26" s="1"/>
    </row>
    <row r="27" spans="1:14" x14ac:dyDescent="0.25">
      <c r="G27"/>
      <c r="H27" s="7"/>
      <c r="J27" s="9"/>
      <c r="K27" s="1"/>
    </row>
    <row r="28" spans="1:14" x14ac:dyDescent="0.25">
      <c r="G28"/>
      <c r="H28" s="7"/>
      <c r="J28" s="9"/>
      <c r="K28" s="1"/>
    </row>
    <row r="29" spans="1:14" x14ac:dyDescent="0.25">
      <c r="G29"/>
      <c r="H29" s="7"/>
      <c r="J29" s="9"/>
      <c r="K29" s="9">
        <f>SUM(J27:J28)</f>
        <v>0</v>
      </c>
    </row>
    <row r="30" spans="1:14" x14ac:dyDescent="0.25">
      <c r="E30" s="9"/>
      <c r="F30" s="9"/>
      <c r="G30"/>
      <c r="H30" s="2"/>
      <c r="J30" s="9"/>
      <c r="K30" s="9"/>
    </row>
    <row r="31" spans="1:14" ht="15.75" thickBot="1" x14ac:dyDescent="0.3">
      <c r="C31" s="16" t="s">
        <v>16</v>
      </c>
      <c r="D31" s="17"/>
      <c r="E31" s="18"/>
      <c r="F31" s="19" t="e">
        <f>SUM(F20:F26)</f>
        <v>#REF!</v>
      </c>
      <c r="G31"/>
      <c r="H31" s="2"/>
      <c r="I31" s="16" t="s">
        <v>28</v>
      </c>
      <c r="J31" s="20"/>
      <c r="K31" s="19">
        <f>SUM(K20:K29)</f>
        <v>43880.71</v>
      </c>
      <c r="M31" s="1"/>
    </row>
    <row r="32" spans="1:14" ht="15.75" thickTop="1" x14ac:dyDescent="0.25">
      <c r="E32" s="9"/>
      <c r="G32"/>
      <c r="H32" s="2"/>
      <c r="J32" s="9"/>
      <c r="K32" s="1"/>
    </row>
    <row r="33" spans="1:17" ht="15.75" thickBot="1" x14ac:dyDescent="0.3">
      <c r="G33"/>
      <c r="H33" s="2"/>
      <c r="I33" s="21" t="s">
        <v>29</v>
      </c>
      <c r="J33" s="22"/>
      <c r="K33" s="23">
        <v>300</v>
      </c>
      <c r="L33" s="24"/>
      <c r="M33" s="24"/>
      <c r="N33" s="24"/>
      <c r="O33" s="24"/>
      <c r="P33" s="24"/>
      <c r="Q33" s="24"/>
    </row>
    <row r="34" spans="1:17" ht="15.75" thickTop="1" x14ac:dyDescent="0.25">
      <c r="A34" s="25" t="s">
        <v>17</v>
      </c>
      <c r="B34" s="25"/>
      <c r="E34"/>
      <c r="G34" s="25"/>
      <c r="H34" s="26"/>
      <c r="I34" s="27"/>
      <c r="J34" s="27"/>
      <c r="K34" s="28"/>
      <c r="L34" s="24"/>
      <c r="M34" s="24"/>
      <c r="N34" s="24"/>
      <c r="O34" s="24"/>
      <c r="P34" s="24"/>
      <c r="Q34" s="24"/>
    </row>
    <row r="35" spans="1:17" ht="15.75" thickBot="1" x14ac:dyDescent="0.3">
      <c r="I35" s="31" t="s">
        <v>30</v>
      </c>
      <c r="J35" s="31"/>
      <c r="K35" s="32">
        <f>+K31+K33</f>
        <v>44180.71</v>
      </c>
      <c r="L35" s="24"/>
      <c r="M35" s="24"/>
      <c r="N35" s="24"/>
      <c r="O35" s="24"/>
      <c r="P35" s="24"/>
      <c r="Q35" s="24"/>
    </row>
    <row r="36" spans="1:17" x14ac:dyDescent="0.25">
      <c r="I36" s="27"/>
      <c r="J36" s="27"/>
      <c r="K36" s="28"/>
      <c r="L36" s="24" t="s">
        <v>18</v>
      </c>
      <c r="M36" s="24"/>
      <c r="N36" s="24"/>
      <c r="O36" s="24"/>
      <c r="P36" s="24"/>
      <c r="Q36" s="24"/>
    </row>
    <row r="37" spans="1:17" x14ac:dyDescent="0.25">
      <c r="I37" s="24" t="s">
        <v>19</v>
      </c>
      <c r="J37" s="24"/>
      <c r="K37" s="33"/>
      <c r="L37" s="24"/>
      <c r="M37" s="24"/>
      <c r="N37" s="24"/>
      <c r="O37" s="24"/>
      <c r="P37" s="24"/>
      <c r="Q37" s="24"/>
    </row>
    <row r="38" spans="1:17" x14ac:dyDescent="0.25">
      <c r="I38" s="24" t="s">
        <v>20</v>
      </c>
      <c r="J38" s="24"/>
      <c r="K38" s="34">
        <f>+K36-K37</f>
        <v>0</v>
      </c>
      <c r="L38" s="24"/>
      <c r="M38" s="24"/>
      <c r="N38" s="24"/>
      <c r="O38" s="24"/>
      <c r="P38" s="24"/>
      <c r="Q38" s="24"/>
    </row>
    <row r="39" spans="1:17" x14ac:dyDescent="0.25">
      <c r="I39" s="24" t="s">
        <v>21</v>
      </c>
      <c r="J39" s="24"/>
      <c r="K39" s="33">
        <v>-6300</v>
      </c>
      <c r="L39" s="24"/>
      <c r="M39" s="24"/>
      <c r="N39" s="24"/>
      <c r="O39" s="24"/>
      <c r="P39" s="24"/>
      <c r="Q39" s="24"/>
    </row>
    <row r="40" spans="1:17" x14ac:dyDescent="0.25">
      <c r="I40" s="38" t="s">
        <v>22</v>
      </c>
      <c r="J40" s="38"/>
      <c r="K40" s="35">
        <f>+K38+K39</f>
        <v>-6300</v>
      </c>
      <c r="L40" s="24" t="s">
        <v>23</v>
      </c>
      <c r="M40" s="24"/>
      <c r="N40" s="24"/>
      <c r="O40" s="24"/>
      <c r="P40" s="24"/>
      <c r="Q40" s="24"/>
    </row>
    <row r="41" spans="1:17" x14ac:dyDescent="0.25">
      <c r="I41" s="24"/>
      <c r="J41" s="24"/>
      <c r="K41" s="24"/>
      <c r="L41" s="24"/>
      <c r="M41" s="24"/>
      <c r="N41" s="24"/>
      <c r="O41" s="24"/>
      <c r="P41" s="24"/>
      <c r="Q41" s="24"/>
    </row>
  </sheetData>
  <mergeCells count="11">
    <mergeCell ref="A1:F1"/>
    <mergeCell ref="G1:K1"/>
    <mergeCell ref="A2:F2"/>
    <mergeCell ref="G2:K2"/>
    <mergeCell ref="A3:F3"/>
    <mergeCell ref="G3:K3"/>
    <mergeCell ref="A5:E5"/>
    <mergeCell ref="G5:I5"/>
    <mergeCell ref="A20:E20"/>
    <mergeCell ref="G20:J20"/>
    <mergeCell ref="I40:J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Melendez</dc:creator>
  <cp:lastModifiedBy>Melendez, Ramsey</cp:lastModifiedBy>
  <dcterms:created xsi:type="dcterms:W3CDTF">2020-03-10T13:50:58Z</dcterms:created>
  <dcterms:modified xsi:type="dcterms:W3CDTF">2020-11-10T17:25:03Z</dcterms:modified>
</cp:coreProperties>
</file>